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Asics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I7" i="4"/>
  <c r="I8" i="4"/>
  <c r="I9" i="4"/>
  <c r="I10" i="4"/>
  <c r="I11" i="4"/>
  <c r="I12" i="4"/>
  <c r="I13" i="4"/>
  <c r="I14" i="4"/>
  <c r="I15" i="4"/>
  <c r="I16" i="4"/>
  <c r="I17" i="4"/>
  <c r="I18" i="4"/>
  <c r="I5" i="4"/>
  <c r="I19" i="4" l="1"/>
</calcChain>
</file>

<file path=xl/sharedStrings.xml><?xml version="1.0" encoding="utf-8"?>
<sst xmlns="http://schemas.openxmlformats.org/spreadsheetml/2006/main" count="94" uniqueCount="59">
  <si>
    <t>MEN</t>
  </si>
  <si>
    <t>WOMEN</t>
  </si>
  <si>
    <t>BLACK/DARK COBALT</t>
  </si>
  <si>
    <t>003</t>
  </si>
  <si>
    <t>1011B978</t>
  </si>
  <si>
    <t>GEL-TRABUCO 13 GTX</t>
  </si>
  <si>
    <t>002</t>
  </si>
  <si>
    <t>BLACK/WHISPER GREEN</t>
  </si>
  <si>
    <t>1011B977</t>
  </si>
  <si>
    <t>GEL-SONOMA 8 GTX</t>
  </si>
  <si>
    <t>BLACK/CARRIER GREY</t>
  </si>
  <si>
    <t>1012B770</t>
  </si>
  <si>
    <t>BLACK/DARK PINK CLAY</t>
  </si>
  <si>
    <t>UNISEX</t>
  </si>
  <si>
    <t>1203A739</t>
  </si>
  <si>
    <t>GEL-NYC</t>
  </si>
  <si>
    <t>020</t>
  </si>
  <si>
    <t>STEEL GREY/CARRIER GREY</t>
  </si>
  <si>
    <t>1203A275</t>
  </si>
  <si>
    <t>GT-2160</t>
  </si>
  <si>
    <t>111</t>
  </si>
  <si>
    <t>WHITE/SOFT YELLOW</t>
  </si>
  <si>
    <t>1202A164</t>
  </si>
  <si>
    <t>GEL-1130</t>
  </si>
  <si>
    <t>123</t>
  </si>
  <si>
    <t>WHITE/BISQUE</t>
  </si>
  <si>
    <t>1201B020</t>
  </si>
  <si>
    <t>100</t>
  </si>
  <si>
    <t>WHITE/PURE SILVER</t>
  </si>
  <si>
    <t>1203A438</t>
  </si>
  <si>
    <t>GEL-VENTURE 6</t>
  </si>
  <si>
    <t>027</t>
  </si>
  <si>
    <t>OBSIDIAN GREY/BLACK</t>
  </si>
  <si>
    <t>1203A305</t>
  </si>
  <si>
    <t>GEL-QUANTUM 360 VIII</t>
  </si>
  <si>
    <t>001</t>
  </si>
  <si>
    <t>BLACK/BLACK</t>
  </si>
  <si>
    <t>1011B967</t>
  </si>
  <si>
    <t>GEL-VENTURE 10</t>
  </si>
  <si>
    <t>1012B666</t>
  </si>
  <si>
    <t>GT-2000 13</t>
  </si>
  <si>
    <t>022</t>
  </si>
  <si>
    <t>1011B963</t>
  </si>
  <si>
    <t>JOLT 5</t>
  </si>
  <si>
    <t>Saxon Green/Black</t>
  </si>
  <si>
    <t>Black/Graphite Grey</t>
  </si>
  <si>
    <t>Photo</t>
  </si>
  <si>
    <t>SKU</t>
  </si>
  <si>
    <t>Total</t>
  </si>
  <si>
    <t>Description</t>
  </si>
  <si>
    <t>Colour Code</t>
  </si>
  <si>
    <t>Colour Description</t>
  </si>
  <si>
    <t>Gender</t>
  </si>
  <si>
    <t>RRP</t>
  </si>
  <si>
    <t>A</t>
  </si>
  <si>
    <t>B</t>
  </si>
  <si>
    <t>WHS</t>
  </si>
  <si>
    <r>
      <t> </t>
    </r>
    <r>
      <rPr>
        <sz val="11"/>
        <rFont val="Aptos Display"/>
        <family val="2"/>
      </rPr>
      <t>Piedmont Grey/White</t>
    </r>
  </si>
  <si>
    <r>
      <t> </t>
    </r>
    <r>
      <rPr>
        <sz val="11"/>
        <rFont val="Aptos Display"/>
        <family val="2"/>
      </rPr>
      <t>Midnight/Black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</si>
</sst>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Aptos Narrow"/>
      <family val="2"/>
      <scheme val="minor"/>
    </font>
    <font>
      <b/>
      <sz val="11"/>
      <color rgb="FFFFC000"/>
      <name val="Aptos Display"/>
      <family val="2"/>
    </font>
    <font>
      <sz val="11"/>
      <name val="Aptos Display"/>
      <family val="2"/>
    </font>
    <font>
      <b/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/>
    </xf>
    <xf numFmtId="44" fontId="1" fillId="2" borderId="3" xfId="0" applyNumberFormat="1" applyFont="1" applyFill="1" applyBorder="1" applyAlignment="1">
      <alignment horizontal="center" vertical="center"/>
    </xf>
    <xf numFmtId="44" fontId="1" fillId="2" borderId="4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0</xdr:col>
      <xdr:colOff>1118862</xdr:colOff>
      <xdr:row>11</xdr:row>
      <xdr:rowOff>0</xdr:rowOff>
    </xdr:to>
    <xdr:pic>
      <xdr:nvPicPr>
        <xdr:cNvPr id="2" name="Picture 27">
          <a:extLst>
            <a:ext uri="{FF2B5EF4-FFF2-40B4-BE49-F238E27FC236}">
              <a16:creationId xmlns:a16="http://schemas.microsoft.com/office/drawing/2014/main" xmlns="" id="{3E78E72D-4581-4F2D-B137-0EA135FE7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05125" y="6400800"/>
          <a:ext cx="1118862" cy="0"/>
        </a:xfrm>
        <a:prstGeom prst="rect">
          <a:avLst/>
        </a:prstGeom>
      </xdr:spPr>
    </xdr:pic>
    <xdr:clientData/>
  </xdr:twoCellAnchor>
  <xdr:oneCellAnchor>
    <xdr:from>
      <xdr:col>0</xdr:col>
      <xdr:colOff>138265</xdr:colOff>
      <xdr:row>11</xdr:row>
      <xdr:rowOff>307259</xdr:rowOff>
    </xdr:from>
    <xdr:ext cx="2888227" cy="1637012"/>
    <xdr:pic>
      <xdr:nvPicPr>
        <xdr:cNvPr id="3" name="19">
          <a:extLst>
            <a:ext uri="{FF2B5EF4-FFF2-40B4-BE49-F238E27FC236}">
              <a16:creationId xmlns:a16="http://schemas.microsoft.com/office/drawing/2014/main" xmlns="" id="{3E5821DB-9473-4E45-BF26-77FBCD474C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46" t="8325" r="-1041" b="19518"/>
        <a:stretch>
          <a:fillRect/>
        </a:stretch>
      </xdr:blipFill>
      <xdr:spPr>
        <a:xfrm>
          <a:off x="3043390" y="6708059"/>
          <a:ext cx="2888227" cy="1637012"/>
        </a:xfrm>
        <a:prstGeom prst="rect">
          <a:avLst/>
        </a:prstGeom>
      </xdr:spPr>
    </xdr:pic>
    <xdr:clientData/>
  </xdr:oneCellAnchor>
  <xdr:oneCellAnchor>
    <xdr:from>
      <xdr:col>0</xdr:col>
      <xdr:colOff>92177</xdr:colOff>
      <xdr:row>15</xdr:row>
      <xdr:rowOff>195967</xdr:rowOff>
    </xdr:from>
    <xdr:ext cx="2811411" cy="2117562"/>
    <xdr:pic>
      <xdr:nvPicPr>
        <xdr:cNvPr id="4" name="15" descr="Image 1 of 8 of Unisex Steel Grey/Carrier Grey GEL-NYC Scarpe SportStyle unisex">
          <a:extLst>
            <a:ext uri="{FF2B5EF4-FFF2-40B4-BE49-F238E27FC236}">
              <a16:creationId xmlns:a16="http://schemas.microsoft.com/office/drawing/2014/main" xmlns="" id="{FD889327-B35F-442B-AC3C-986ECC3AB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7302" y="2024767"/>
          <a:ext cx="2811411" cy="211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76814</xdr:colOff>
      <xdr:row>16</xdr:row>
      <xdr:rowOff>92177</xdr:rowOff>
    </xdr:from>
    <xdr:ext cx="2596331" cy="2155283"/>
    <xdr:pic>
      <xdr:nvPicPr>
        <xdr:cNvPr id="5" name="14" descr="Image 1 of 8 of Unisex White/Soft Yellow GT-2160 Scarpe SportStyle unisex">
          <a:extLst>
            <a:ext uri="{FF2B5EF4-FFF2-40B4-BE49-F238E27FC236}">
              <a16:creationId xmlns:a16="http://schemas.microsoft.com/office/drawing/2014/main" xmlns="" id="{888EF9F3-B733-486C-B435-3E9708D6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939" y="2378177"/>
          <a:ext cx="2596331" cy="2155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122903</xdr:colOff>
      <xdr:row>17</xdr:row>
      <xdr:rowOff>43467</xdr:rowOff>
    </xdr:from>
    <xdr:ext cx="2719234" cy="2029180"/>
    <xdr:pic>
      <xdr:nvPicPr>
        <xdr:cNvPr id="6" name="13" descr="Image 1 of 8 of Donna White/Bisque GEL-1130 Scarpe SportStyle donna">
          <a:extLst>
            <a:ext uri="{FF2B5EF4-FFF2-40B4-BE49-F238E27FC236}">
              <a16:creationId xmlns:a16="http://schemas.microsoft.com/office/drawing/2014/main" xmlns="" id="{06864D6D-AA2B-4306-BD7E-5F8044E5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028" y="2786667"/>
          <a:ext cx="2719234" cy="202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92176</xdr:colOff>
      <xdr:row>4</xdr:row>
      <xdr:rowOff>397504</xdr:rowOff>
    </xdr:from>
    <xdr:ext cx="2688509" cy="1444114"/>
    <xdr:pic>
      <xdr:nvPicPr>
        <xdr:cNvPr id="7" name="26" descr="main product photo">
          <a:extLst>
            <a:ext uri="{FF2B5EF4-FFF2-40B4-BE49-F238E27FC236}">
              <a16:creationId xmlns:a16="http://schemas.microsoft.com/office/drawing/2014/main" xmlns="" id="{9AB7EF1C-B796-4EBB-9A2F-C3A192534F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76" y="1398990"/>
          <a:ext cx="2688509" cy="1444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158416</xdr:colOff>
      <xdr:row>5</xdr:row>
      <xdr:rowOff>76815</xdr:rowOff>
    </xdr:from>
    <xdr:ext cx="2854555" cy="2130161"/>
    <xdr:pic>
      <xdr:nvPicPr>
        <xdr:cNvPr id="8" name="25" descr="Image 1 of 8 of Unisex Obsidian Grey/Black GEL-VENTURE 6 Scarpe SportStyle unisex">
          <a:extLst>
            <a:ext uri="{FF2B5EF4-FFF2-40B4-BE49-F238E27FC236}">
              <a16:creationId xmlns:a16="http://schemas.microsoft.com/office/drawing/2014/main" xmlns="" id="{B10CA164-BDEB-48F9-87EB-DE2C3042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16" y="10363815"/>
          <a:ext cx="2854555" cy="2130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107540</xdr:colOff>
      <xdr:row>6</xdr:row>
      <xdr:rowOff>353347</xdr:rowOff>
    </xdr:from>
    <xdr:ext cx="2673145" cy="1551653"/>
    <xdr:pic>
      <xdr:nvPicPr>
        <xdr:cNvPr id="9" name="24" descr="Image 1 of 8 of Unisex Black/Black GEL-QUANTUM 360 VIII Scarpe SportStyle unisex">
          <a:extLst>
            <a:ext uri="{FF2B5EF4-FFF2-40B4-BE49-F238E27FC236}">
              <a16:creationId xmlns:a16="http://schemas.microsoft.com/office/drawing/2014/main" xmlns="" id="{80864C03-6211-41F1-87F1-99CDF9D232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/>
        <a:stretch>
          <a:fillRect/>
        </a:stretch>
      </xdr:blipFill>
      <xdr:spPr bwMode="auto">
        <a:xfrm>
          <a:off x="3012665" y="4468147"/>
          <a:ext cx="2673145" cy="15516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76815</xdr:colOff>
      <xdr:row>7</xdr:row>
      <xdr:rowOff>276533</xdr:rowOff>
    </xdr:from>
    <xdr:ext cx="2965395" cy="1720644"/>
    <xdr:pic>
      <xdr:nvPicPr>
        <xdr:cNvPr id="10" name="23">
          <a:extLst>
            <a:ext uri="{FF2B5EF4-FFF2-40B4-BE49-F238E27FC236}">
              <a16:creationId xmlns:a16="http://schemas.microsoft.com/office/drawing/2014/main" xmlns="" id="{9819A745-C042-495B-BD3D-D240B4F964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20082" r="-1020" b="27583"/>
        <a:stretch>
          <a:fillRect/>
        </a:stretch>
      </xdr:blipFill>
      <xdr:spPr>
        <a:xfrm>
          <a:off x="2981940" y="4848533"/>
          <a:ext cx="2965395" cy="1720644"/>
        </a:xfrm>
        <a:prstGeom prst="rect">
          <a:avLst/>
        </a:prstGeom>
      </xdr:spPr>
    </xdr:pic>
    <xdr:clientData/>
  </xdr:oneCellAnchor>
  <xdr:oneCellAnchor>
    <xdr:from>
      <xdr:col>0</xdr:col>
      <xdr:colOff>107540</xdr:colOff>
      <xdr:row>8</xdr:row>
      <xdr:rowOff>122207</xdr:rowOff>
    </xdr:from>
    <xdr:ext cx="2918952" cy="2178216"/>
    <xdr:pic>
      <xdr:nvPicPr>
        <xdr:cNvPr id="11" name="22" descr="Image 1 of 8 of Uomo Black/Carrier Grey GEL-SONOMA 8 GTX scarpe da trail running">
          <a:extLst>
            <a:ext uri="{FF2B5EF4-FFF2-40B4-BE49-F238E27FC236}">
              <a16:creationId xmlns:a16="http://schemas.microsoft.com/office/drawing/2014/main" xmlns="" id="{78654457-0341-4BC9-8F19-B825EAE06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2665" y="5151407"/>
          <a:ext cx="2918952" cy="2178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9</xdr:row>
      <xdr:rowOff>0</xdr:rowOff>
    </xdr:from>
    <xdr:ext cx="304800" cy="304800"/>
    <xdr:sp macro="" textlink="">
      <xdr:nvSpPr>
        <xdr:cNvPr id="12" name="AutoShape 8" descr="Męskie Buty do biegania w terenie ASICS GEL-SONOMA 8 GTX 1011B977-003">
          <a:extLst>
            <a:ext uri="{FF2B5EF4-FFF2-40B4-BE49-F238E27FC236}">
              <a16:creationId xmlns:a16="http://schemas.microsoft.com/office/drawing/2014/main" xmlns="" id="{A2398E09-6DD9-484D-8FA2-F79000CD2A40}"/>
            </a:ext>
          </a:extLst>
        </xdr:cNvPr>
        <xdr:cNvSpPr>
          <a:spLocks noChangeAspect="1" noChangeArrowheads="1"/>
        </xdr:cNvSpPr>
      </xdr:nvSpPr>
      <xdr:spPr bwMode="auto">
        <a:xfrm>
          <a:off x="2905125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46089</xdr:colOff>
      <xdr:row>9</xdr:row>
      <xdr:rowOff>414799</xdr:rowOff>
    </xdr:from>
    <xdr:ext cx="2980403" cy="1551653"/>
    <xdr:pic>
      <xdr:nvPicPr>
        <xdr:cNvPr id="13" name="21">
          <a:extLst>
            <a:ext uri="{FF2B5EF4-FFF2-40B4-BE49-F238E27FC236}">
              <a16:creationId xmlns:a16="http://schemas.microsoft.com/office/drawing/2014/main" xmlns="" id="{D2C614DA-897C-4D6E-9182-837DA3AE48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95" t="23590" r="1510" b="30114"/>
        <a:stretch>
          <a:fillRect/>
        </a:stretch>
      </xdr:blipFill>
      <xdr:spPr>
        <a:xfrm>
          <a:off x="2951214" y="5901199"/>
          <a:ext cx="2980403" cy="1551653"/>
        </a:xfrm>
        <a:prstGeom prst="rect">
          <a:avLst/>
        </a:prstGeom>
      </xdr:spPr>
    </xdr:pic>
    <xdr:clientData/>
  </xdr:oneCellAnchor>
  <xdr:oneCellAnchor>
    <xdr:from>
      <xdr:col>0</xdr:col>
      <xdr:colOff>76815</xdr:colOff>
      <xdr:row>10</xdr:row>
      <xdr:rowOff>353345</xdr:rowOff>
    </xdr:from>
    <xdr:ext cx="3026491" cy="1590191"/>
    <xdr:pic>
      <xdr:nvPicPr>
        <xdr:cNvPr id="14" name="20" descr="Asics Scarpe Gel Sonoma 8 GTX nere">
          <a:extLst>
            <a:ext uri="{FF2B5EF4-FFF2-40B4-BE49-F238E27FC236}">
              <a16:creationId xmlns:a16="http://schemas.microsoft.com/office/drawing/2014/main" xmlns="" id="{2386978A-B778-43A1-9586-EFEEC70A14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940" y="6296945"/>
          <a:ext cx="3026491" cy="1590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93889</xdr:colOff>
      <xdr:row>12</xdr:row>
      <xdr:rowOff>299357</xdr:rowOff>
    </xdr:from>
    <xdr:to>
      <xdr:col>0</xdr:col>
      <xdr:colOff>2982113</xdr:colOff>
      <xdr:row>12</xdr:row>
      <xdr:rowOff>1823906</xdr:rowOff>
    </xdr:to>
    <xdr:pic>
      <xdr:nvPicPr>
        <xdr:cNvPr id="15" name="18">
          <a:extLst>
            <a:ext uri="{FF2B5EF4-FFF2-40B4-BE49-F238E27FC236}">
              <a16:creationId xmlns:a16="http://schemas.microsoft.com/office/drawing/2014/main" xmlns="" id="{A845FDF2-4604-402D-97E4-20738597C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889" y="26855057"/>
          <a:ext cx="2888224" cy="1524549"/>
        </a:xfrm>
        <a:prstGeom prst="rect">
          <a:avLst/>
        </a:prstGeom>
      </xdr:spPr>
    </xdr:pic>
    <xdr:clientData/>
  </xdr:twoCellAnchor>
  <xdr:twoCellAnchor editAs="oneCell">
    <xdr:from>
      <xdr:col>0</xdr:col>
      <xdr:colOff>225878</xdr:colOff>
      <xdr:row>13</xdr:row>
      <xdr:rowOff>312964</xdr:rowOff>
    </xdr:from>
    <xdr:to>
      <xdr:col>0</xdr:col>
      <xdr:colOff>3052652</xdr:colOff>
      <xdr:row>13</xdr:row>
      <xdr:rowOff>1935628</xdr:rowOff>
    </xdr:to>
    <xdr:pic>
      <xdr:nvPicPr>
        <xdr:cNvPr id="16" name="17">
          <a:extLst>
            <a:ext uri="{FF2B5EF4-FFF2-40B4-BE49-F238E27FC236}">
              <a16:creationId xmlns:a16="http://schemas.microsoft.com/office/drawing/2014/main" xmlns="" id="{569CAEBC-0522-456D-B431-68540FB8C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25878" y="29192764"/>
          <a:ext cx="2826774" cy="1622664"/>
        </a:xfrm>
        <a:prstGeom prst="rect">
          <a:avLst/>
        </a:prstGeom>
      </xdr:spPr>
    </xdr:pic>
    <xdr:clientData/>
  </xdr:twoCellAnchor>
  <xdr:twoCellAnchor editAs="oneCell">
    <xdr:from>
      <xdr:col>0</xdr:col>
      <xdr:colOff>225879</xdr:colOff>
      <xdr:row>14</xdr:row>
      <xdr:rowOff>315686</xdr:rowOff>
    </xdr:from>
    <xdr:to>
      <xdr:col>0</xdr:col>
      <xdr:colOff>2997257</xdr:colOff>
      <xdr:row>14</xdr:row>
      <xdr:rowOff>1867340</xdr:rowOff>
    </xdr:to>
    <xdr:pic>
      <xdr:nvPicPr>
        <xdr:cNvPr id="17" name="16">
          <a:extLst>
            <a:ext uri="{FF2B5EF4-FFF2-40B4-BE49-F238E27FC236}">
              <a16:creationId xmlns:a16="http://schemas.microsoft.com/office/drawing/2014/main" xmlns="" id="{02365BB7-CCEB-4E4B-B7A3-B1590CC89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1" t="7832" r="-908" b="25286"/>
        <a:stretch>
          <a:fillRect/>
        </a:stretch>
      </xdr:blipFill>
      <xdr:spPr>
        <a:xfrm>
          <a:off x="225879" y="31519586"/>
          <a:ext cx="2771378" cy="1551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zoomScaleNormal="100" workbookViewId="0">
      <selection activeCell="F6" sqref="F6"/>
    </sheetView>
  </sheetViews>
  <sheetFormatPr defaultColWidth="11.375" defaultRowHeight="15"/>
  <cols>
    <col min="1" max="1" width="47.875" style="2" customWidth="1"/>
    <col min="2" max="2" width="10.125" style="2" bestFit="1" customWidth="1"/>
    <col min="3" max="3" width="12.75" style="2" bestFit="1" customWidth="1"/>
    <col min="4" max="4" width="22.75" style="2" bestFit="1" customWidth="1"/>
    <col min="5" max="5" width="26.125" style="2" bestFit="1" customWidth="1"/>
    <col min="6" max="6" width="8.875" style="2" bestFit="1" customWidth="1"/>
    <col min="7" max="7" width="10.125" style="9" bestFit="1" customWidth="1"/>
    <col min="8" max="8" width="11.375" style="9" bestFit="1" customWidth="1"/>
    <col min="9" max="9" width="5.875" style="10" bestFit="1" customWidth="1"/>
    <col min="10" max="10" width="2.25" style="10" bestFit="1" customWidth="1"/>
    <col min="11" max="11" width="5.75" style="2" bestFit="1" customWidth="1"/>
    <col min="12" max="12" width="4.625" style="2" bestFit="1" customWidth="1"/>
    <col min="13" max="13" width="3.875" style="2" bestFit="1" customWidth="1"/>
    <col min="14" max="14" width="5.75" style="2" bestFit="1" customWidth="1"/>
    <col min="15" max="15" width="3.875" style="2" bestFit="1" customWidth="1"/>
    <col min="16" max="17" width="5.75" style="2" bestFit="1" customWidth="1"/>
    <col min="18" max="18" width="4.625" style="2" bestFit="1" customWidth="1"/>
    <col min="19" max="20" width="5.75" style="2" bestFit="1" customWidth="1"/>
    <col min="21" max="21" width="3.875" style="2" bestFit="1" customWidth="1"/>
    <col min="22" max="26" width="5.75" style="2" bestFit="1" customWidth="1"/>
    <col min="27" max="27" width="4" style="2" bestFit="1" customWidth="1"/>
    <col min="28" max="16384" width="11.375" style="2"/>
  </cols>
  <sheetData>
    <row r="1" spans="1:27" ht="20.100000000000001" customHeight="1">
      <c r="A1" s="11" t="s">
        <v>46</v>
      </c>
      <c r="B1" s="11" t="s">
        <v>47</v>
      </c>
      <c r="C1" s="11" t="s">
        <v>50</v>
      </c>
      <c r="D1" s="11" t="s">
        <v>49</v>
      </c>
      <c r="E1" s="11" t="s">
        <v>51</v>
      </c>
      <c r="F1" s="11" t="s">
        <v>52</v>
      </c>
      <c r="G1" s="14" t="s">
        <v>56</v>
      </c>
      <c r="H1" s="14" t="s">
        <v>53</v>
      </c>
      <c r="I1" s="17" t="s">
        <v>48</v>
      </c>
      <c r="J1" s="17" t="s">
        <v>54</v>
      </c>
      <c r="K1" s="1">
        <v>5</v>
      </c>
      <c r="L1" s="1">
        <v>5.5</v>
      </c>
      <c r="M1" s="1">
        <v>6</v>
      </c>
      <c r="N1" s="1">
        <v>6.5</v>
      </c>
      <c r="O1" s="1">
        <v>7</v>
      </c>
      <c r="P1" s="1">
        <v>7.5</v>
      </c>
      <c r="Q1" s="1">
        <v>8</v>
      </c>
      <c r="R1" s="1">
        <v>8.5</v>
      </c>
      <c r="S1" s="1">
        <v>9</v>
      </c>
      <c r="T1" s="1">
        <v>9.5</v>
      </c>
      <c r="U1" s="1">
        <v>10</v>
      </c>
      <c r="V1" s="1">
        <v>10.5</v>
      </c>
      <c r="W1" s="1">
        <v>11</v>
      </c>
      <c r="X1" s="1">
        <v>11.5</v>
      </c>
      <c r="Y1" s="1">
        <v>12</v>
      </c>
      <c r="Z1" s="1">
        <v>12.5</v>
      </c>
      <c r="AA1" s="1">
        <v>13</v>
      </c>
    </row>
    <row r="2" spans="1:27" ht="20.100000000000001" customHeight="1">
      <c r="A2" s="12"/>
      <c r="B2" s="12"/>
      <c r="C2" s="12"/>
      <c r="D2" s="12"/>
      <c r="E2" s="12"/>
      <c r="F2" s="12"/>
      <c r="G2" s="15"/>
      <c r="H2" s="15"/>
      <c r="I2" s="18"/>
      <c r="J2" s="18"/>
      <c r="K2" s="1">
        <v>37.5</v>
      </c>
      <c r="L2" s="1">
        <v>38</v>
      </c>
      <c r="M2" s="1">
        <v>39</v>
      </c>
      <c r="N2" s="1">
        <v>39.5</v>
      </c>
      <c r="O2" s="1">
        <v>40</v>
      </c>
      <c r="P2" s="1">
        <v>40.5</v>
      </c>
      <c r="Q2" s="1">
        <v>41.5</v>
      </c>
      <c r="R2" s="1">
        <v>42</v>
      </c>
      <c r="S2" s="1">
        <v>42.5</v>
      </c>
      <c r="T2" s="1">
        <v>43.5</v>
      </c>
      <c r="U2" s="1">
        <v>44</v>
      </c>
      <c r="V2" s="1">
        <v>44.5</v>
      </c>
      <c r="W2" s="1">
        <v>45</v>
      </c>
      <c r="X2" s="1">
        <v>46</v>
      </c>
      <c r="Y2" s="1">
        <v>46.5</v>
      </c>
      <c r="Z2" s="1">
        <v>47</v>
      </c>
      <c r="AA2" s="1">
        <v>48</v>
      </c>
    </row>
    <row r="3" spans="1:27" ht="20.100000000000001" customHeight="1">
      <c r="A3" s="12"/>
      <c r="B3" s="12"/>
      <c r="C3" s="12"/>
      <c r="D3" s="12"/>
      <c r="E3" s="12"/>
      <c r="F3" s="12"/>
      <c r="G3" s="15"/>
      <c r="H3" s="15"/>
      <c r="I3" s="18"/>
      <c r="J3" s="18" t="s">
        <v>55</v>
      </c>
      <c r="K3" s="1">
        <v>5</v>
      </c>
      <c r="L3" s="1">
        <v>5.5</v>
      </c>
      <c r="M3" s="1">
        <v>6</v>
      </c>
      <c r="N3" s="1">
        <v>6.5</v>
      </c>
      <c r="O3" s="1">
        <v>7</v>
      </c>
      <c r="P3" s="1">
        <v>7.5</v>
      </c>
      <c r="Q3" s="1">
        <v>8</v>
      </c>
      <c r="R3" s="1">
        <v>8.5</v>
      </c>
      <c r="S3" s="1">
        <v>9</v>
      </c>
      <c r="T3" s="1">
        <v>9.5</v>
      </c>
      <c r="U3" s="1">
        <v>10</v>
      </c>
      <c r="V3" s="1">
        <v>10.5</v>
      </c>
      <c r="W3" s="1">
        <v>11</v>
      </c>
      <c r="X3" s="1">
        <v>11.5</v>
      </c>
      <c r="Y3" s="1">
        <v>12</v>
      </c>
      <c r="Z3" s="1">
        <v>12.5</v>
      </c>
      <c r="AA3" s="1">
        <v>13</v>
      </c>
    </row>
    <row r="4" spans="1:27" ht="20.100000000000001" customHeight="1">
      <c r="A4" s="13"/>
      <c r="B4" s="13"/>
      <c r="C4" s="13"/>
      <c r="D4" s="13"/>
      <c r="E4" s="13"/>
      <c r="F4" s="13"/>
      <c r="G4" s="16"/>
      <c r="H4" s="16"/>
      <c r="I4" s="19"/>
      <c r="J4" s="19"/>
      <c r="K4" s="1">
        <v>35.5</v>
      </c>
      <c r="L4" s="1">
        <v>36</v>
      </c>
      <c r="M4" s="1">
        <v>37</v>
      </c>
      <c r="N4" s="1">
        <v>37.5</v>
      </c>
      <c r="O4" s="1">
        <v>38</v>
      </c>
      <c r="P4" s="1">
        <v>39</v>
      </c>
      <c r="Q4" s="1">
        <v>39.5</v>
      </c>
      <c r="R4" s="1">
        <v>40</v>
      </c>
      <c r="S4" s="1">
        <v>40.5</v>
      </c>
      <c r="T4" s="1">
        <v>41.5</v>
      </c>
      <c r="U4" s="1">
        <v>42</v>
      </c>
      <c r="V4" s="1">
        <v>42.5</v>
      </c>
      <c r="W4" s="1">
        <v>43.5</v>
      </c>
      <c r="X4" s="1">
        <v>44</v>
      </c>
      <c r="Y4" s="1">
        <v>44.5</v>
      </c>
      <c r="Z4" s="1">
        <v>45</v>
      </c>
      <c r="AA4" s="1">
        <v>46</v>
      </c>
    </row>
    <row r="5" spans="1:27" ht="183" customHeight="1">
      <c r="A5" s="3"/>
      <c r="B5" s="3" t="s">
        <v>26</v>
      </c>
      <c r="C5" s="4" t="s">
        <v>27</v>
      </c>
      <c r="D5" s="3" t="s">
        <v>23</v>
      </c>
      <c r="E5" s="3" t="s">
        <v>28</v>
      </c>
      <c r="F5" s="3" t="s">
        <v>13</v>
      </c>
      <c r="G5" s="5">
        <v>50</v>
      </c>
      <c r="H5" s="5">
        <v>100</v>
      </c>
      <c r="I5" s="6">
        <f>SUM(K5:AA5)</f>
        <v>9</v>
      </c>
      <c r="J5" s="6" t="s">
        <v>54</v>
      </c>
      <c r="K5" s="3"/>
      <c r="L5" s="3"/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/>
      <c r="V5" s="3"/>
      <c r="W5" s="3"/>
      <c r="X5" s="3"/>
      <c r="Y5" s="3"/>
      <c r="Z5" s="3">
        <v>1</v>
      </c>
      <c r="AA5" s="3"/>
    </row>
    <row r="6" spans="1:27" ht="183" customHeight="1">
      <c r="A6" s="3"/>
      <c r="B6" s="3" t="s">
        <v>29</v>
      </c>
      <c r="C6" s="4" t="s">
        <v>31</v>
      </c>
      <c r="D6" s="3" t="s">
        <v>30</v>
      </c>
      <c r="E6" s="3" t="s">
        <v>32</v>
      </c>
      <c r="F6" s="3" t="s">
        <v>13</v>
      </c>
      <c r="G6" s="5">
        <v>50</v>
      </c>
      <c r="H6" s="5">
        <v>100</v>
      </c>
      <c r="I6" s="6">
        <f t="shared" ref="I6:I18" si="0">SUM(K6:AA6)</f>
        <v>60</v>
      </c>
      <c r="J6" s="6" t="s">
        <v>54</v>
      </c>
      <c r="K6" s="3"/>
      <c r="L6" s="3">
        <v>1</v>
      </c>
      <c r="M6" s="3">
        <v>2</v>
      </c>
      <c r="N6" s="3">
        <v>4</v>
      </c>
      <c r="O6" s="3">
        <v>6</v>
      </c>
      <c r="P6" s="3">
        <v>6</v>
      </c>
      <c r="Q6" s="3">
        <v>8</v>
      </c>
      <c r="R6" s="3">
        <v>8</v>
      </c>
      <c r="S6" s="3">
        <v>8</v>
      </c>
      <c r="T6" s="3">
        <v>6</v>
      </c>
      <c r="U6" s="3">
        <v>4</v>
      </c>
      <c r="V6" s="3">
        <v>4</v>
      </c>
      <c r="W6" s="3">
        <v>2</v>
      </c>
      <c r="X6" s="3">
        <v>1</v>
      </c>
      <c r="Y6" s="3"/>
      <c r="Z6" s="3"/>
      <c r="AA6" s="3"/>
    </row>
    <row r="7" spans="1:27" ht="183" customHeight="1">
      <c r="A7" s="3"/>
      <c r="B7" s="3" t="s">
        <v>33</v>
      </c>
      <c r="C7" s="4" t="s">
        <v>35</v>
      </c>
      <c r="D7" s="3" t="s">
        <v>34</v>
      </c>
      <c r="E7" s="3" t="s">
        <v>36</v>
      </c>
      <c r="F7" s="3" t="s">
        <v>13</v>
      </c>
      <c r="G7" s="5">
        <v>90</v>
      </c>
      <c r="H7" s="5">
        <v>180</v>
      </c>
      <c r="I7" s="6">
        <f t="shared" si="0"/>
        <v>73</v>
      </c>
      <c r="J7" s="6" t="s">
        <v>54</v>
      </c>
      <c r="K7" s="3"/>
      <c r="L7" s="3">
        <v>1</v>
      </c>
      <c r="M7" s="3">
        <v>2</v>
      </c>
      <c r="N7" s="3">
        <v>6</v>
      </c>
      <c r="O7" s="3">
        <v>9</v>
      </c>
      <c r="P7" s="3">
        <v>9</v>
      </c>
      <c r="Q7" s="3">
        <v>9</v>
      </c>
      <c r="R7" s="3">
        <v>9</v>
      </c>
      <c r="S7" s="3">
        <v>9</v>
      </c>
      <c r="T7" s="3">
        <v>9</v>
      </c>
      <c r="U7" s="3">
        <v>6</v>
      </c>
      <c r="V7" s="3">
        <v>3</v>
      </c>
      <c r="W7" s="3">
        <v>1</v>
      </c>
      <c r="X7" s="3"/>
      <c r="Y7" s="3"/>
      <c r="Z7" s="3"/>
      <c r="AA7" s="3"/>
    </row>
    <row r="8" spans="1:27" ht="183" customHeight="1">
      <c r="A8" s="3"/>
      <c r="B8" s="3" t="s">
        <v>4</v>
      </c>
      <c r="C8" s="4" t="s">
        <v>3</v>
      </c>
      <c r="D8" s="3" t="s">
        <v>5</v>
      </c>
      <c r="E8" s="3" t="s">
        <v>7</v>
      </c>
      <c r="F8" s="3" t="s">
        <v>0</v>
      </c>
      <c r="G8" s="5">
        <v>85</v>
      </c>
      <c r="H8" s="5">
        <v>170</v>
      </c>
      <c r="I8" s="6">
        <f t="shared" si="0"/>
        <v>150</v>
      </c>
      <c r="J8" s="6" t="s">
        <v>54</v>
      </c>
      <c r="K8" s="3"/>
      <c r="L8" s="3"/>
      <c r="M8" s="3"/>
      <c r="N8" s="3"/>
      <c r="O8" s="3"/>
      <c r="P8" s="3"/>
      <c r="Q8" s="3"/>
      <c r="R8" s="3">
        <v>15</v>
      </c>
      <c r="S8" s="3">
        <v>15</v>
      </c>
      <c r="T8" s="3">
        <v>30</v>
      </c>
      <c r="U8" s="3">
        <v>30</v>
      </c>
      <c r="V8" s="3">
        <v>15</v>
      </c>
      <c r="W8" s="3">
        <v>15</v>
      </c>
      <c r="X8" s="3">
        <v>15</v>
      </c>
      <c r="Y8" s="3">
        <v>15</v>
      </c>
      <c r="Z8" s="3"/>
      <c r="AA8" s="3"/>
    </row>
    <row r="9" spans="1:27" ht="183" customHeight="1">
      <c r="A9" s="3"/>
      <c r="B9" s="3" t="s">
        <v>8</v>
      </c>
      <c r="C9" s="4" t="s">
        <v>6</v>
      </c>
      <c r="D9" s="3" t="s">
        <v>9</v>
      </c>
      <c r="E9" s="3" t="s">
        <v>10</v>
      </c>
      <c r="F9" s="3" t="s">
        <v>0</v>
      </c>
      <c r="G9" s="5">
        <v>60</v>
      </c>
      <c r="H9" s="5">
        <v>120</v>
      </c>
      <c r="I9" s="6">
        <f t="shared" si="0"/>
        <v>150</v>
      </c>
      <c r="J9" s="6" t="s">
        <v>54</v>
      </c>
      <c r="K9" s="3"/>
      <c r="L9" s="3"/>
      <c r="M9" s="3"/>
      <c r="N9" s="3"/>
      <c r="O9" s="3"/>
      <c r="P9" s="3"/>
      <c r="Q9" s="3"/>
      <c r="R9" s="3">
        <v>15</v>
      </c>
      <c r="S9" s="3">
        <v>15</v>
      </c>
      <c r="T9" s="3">
        <v>30</v>
      </c>
      <c r="U9" s="3">
        <v>30</v>
      </c>
      <c r="V9" s="3">
        <v>15</v>
      </c>
      <c r="W9" s="3">
        <v>15</v>
      </c>
      <c r="X9" s="3">
        <v>15</v>
      </c>
      <c r="Y9" s="3">
        <v>15</v>
      </c>
      <c r="Z9" s="3"/>
      <c r="AA9" s="3"/>
    </row>
    <row r="10" spans="1:27" ht="183" customHeight="1">
      <c r="A10" s="3"/>
      <c r="B10" s="3" t="s">
        <v>8</v>
      </c>
      <c r="C10" s="4" t="s">
        <v>3</v>
      </c>
      <c r="D10" s="3" t="s">
        <v>9</v>
      </c>
      <c r="E10" s="3" t="s">
        <v>2</v>
      </c>
      <c r="F10" s="3" t="s">
        <v>0</v>
      </c>
      <c r="G10" s="5">
        <v>60</v>
      </c>
      <c r="H10" s="5">
        <v>120</v>
      </c>
      <c r="I10" s="6">
        <f t="shared" si="0"/>
        <v>150</v>
      </c>
      <c r="J10" s="6" t="s">
        <v>54</v>
      </c>
      <c r="K10" s="3"/>
      <c r="L10" s="3"/>
      <c r="M10" s="3"/>
      <c r="N10" s="3"/>
      <c r="O10" s="3"/>
      <c r="P10" s="3"/>
      <c r="Q10" s="3"/>
      <c r="R10" s="3">
        <v>15</v>
      </c>
      <c r="S10" s="3">
        <v>15</v>
      </c>
      <c r="T10" s="3">
        <v>30</v>
      </c>
      <c r="U10" s="3">
        <v>30</v>
      </c>
      <c r="V10" s="3">
        <v>15</v>
      </c>
      <c r="W10" s="3">
        <v>15</v>
      </c>
      <c r="X10" s="3">
        <v>15</v>
      </c>
      <c r="Y10" s="3">
        <v>15</v>
      </c>
      <c r="Z10" s="3"/>
      <c r="AA10" s="3"/>
    </row>
    <row r="11" spans="1:27" ht="183" customHeight="1">
      <c r="A11" s="3"/>
      <c r="B11" s="3" t="s">
        <v>11</v>
      </c>
      <c r="C11" s="4" t="s">
        <v>3</v>
      </c>
      <c r="D11" s="3" t="s">
        <v>9</v>
      </c>
      <c r="E11" s="3" t="s">
        <v>12</v>
      </c>
      <c r="F11" s="3" t="s">
        <v>1</v>
      </c>
      <c r="G11" s="5">
        <v>60</v>
      </c>
      <c r="H11" s="5">
        <v>120</v>
      </c>
      <c r="I11" s="6">
        <f t="shared" si="0"/>
        <v>144</v>
      </c>
      <c r="J11" s="6" t="s">
        <v>55</v>
      </c>
      <c r="K11" s="3"/>
      <c r="L11" s="3"/>
      <c r="M11" s="3"/>
      <c r="N11" s="3"/>
      <c r="O11" s="3">
        <v>24</v>
      </c>
      <c r="P11" s="3">
        <v>24</v>
      </c>
      <c r="Q11" s="3">
        <v>24</v>
      </c>
      <c r="R11" s="3">
        <v>24</v>
      </c>
      <c r="S11" s="3">
        <v>24</v>
      </c>
      <c r="T11" s="3">
        <v>24</v>
      </c>
      <c r="U11" s="3"/>
      <c r="V11" s="3"/>
      <c r="W11" s="3"/>
      <c r="X11" s="3"/>
      <c r="Y11" s="3"/>
      <c r="Z11" s="3"/>
      <c r="AA11" s="3"/>
    </row>
    <row r="12" spans="1:27" ht="183" customHeight="1">
      <c r="A12" s="3"/>
      <c r="B12" s="3" t="s">
        <v>37</v>
      </c>
      <c r="C12" s="7" t="s">
        <v>16</v>
      </c>
      <c r="D12" s="3" t="s">
        <v>38</v>
      </c>
      <c r="E12" s="3" t="s">
        <v>44</v>
      </c>
      <c r="F12" s="3" t="s">
        <v>0</v>
      </c>
      <c r="G12" s="5">
        <v>40</v>
      </c>
      <c r="H12" s="5">
        <v>80</v>
      </c>
      <c r="I12" s="6">
        <f t="shared" si="0"/>
        <v>26</v>
      </c>
      <c r="J12" s="6" t="s">
        <v>54</v>
      </c>
      <c r="K12" s="3"/>
      <c r="L12" s="3"/>
      <c r="M12" s="3"/>
      <c r="N12" s="3"/>
      <c r="O12" s="3"/>
      <c r="P12" s="3"/>
      <c r="Q12" s="3"/>
      <c r="R12" s="8"/>
      <c r="S12" s="3">
        <v>2</v>
      </c>
      <c r="T12" s="3">
        <v>4</v>
      </c>
      <c r="U12" s="3">
        <v>4</v>
      </c>
      <c r="V12" s="3">
        <v>4</v>
      </c>
      <c r="W12" s="3">
        <v>4</v>
      </c>
      <c r="X12" s="3">
        <v>4</v>
      </c>
      <c r="Y12" s="3">
        <v>2</v>
      </c>
      <c r="Z12" s="3"/>
      <c r="AA12" s="3">
        <v>2</v>
      </c>
    </row>
    <row r="13" spans="1:27" ht="183" customHeight="1">
      <c r="A13" s="3"/>
      <c r="B13" s="3" t="s">
        <v>39</v>
      </c>
      <c r="C13" s="7" t="s">
        <v>41</v>
      </c>
      <c r="D13" s="3" t="s">
        <v>40</v>
      </c>
      <c r="E13" s="8" t="s">
        <v>57</v>
      </c>
      <c r="F13" s="3" t="s">
        <v>1</v>
      </c>
      <c r="G13" s="5">
        <v>80</v>
      </c>
      <c r="H13" s="5">
        <v>160</v>
      </c>
      <c r="I13" s="6">
        <f t="shared" si="0"/>
        <v>10</v>
      </c>
      <c r="J13" s="6" t="s">
        <v>55</v>
      </c>
      <c r="K13" s="3"/>
      <c r="L13" s="3"/>
      <c r="M13" s="3"/>
      <c r="N13" s="3">
        <v>1</v>
      </c>
      <c r="O13" s="3">
        <v>2</v>
      </c>
      <c r="P13" s="3">
        <v>2</v>
      </c>
      <c r="Q13" s="3">
        <v>0</v>
      </c>
      <c r="R13" s="3">
        <v>4</v>
      </c>
      <c r="S13" s="3">
        <v>0</v>
      </c>
      <c r="T13" s="3">
        <v>1</v>
      </c>
      <c r="U13" s="3"/>
      <c r="V13" s="3"/>
      <c r="W13" s="3"/>
      <c r="X13" s="3"/>
      <c r="Y13" s="3"/>
      <c r="Z13" s="3"/>
      <c r="AA13" s="3"/>
    </row>
    <row r="14" spans="1:27" ht="183" customHeight="1">
      <c r="A14" s="3"/>
      <c r="B14" s="3" t="s">
        <v>42</v>
      </c>
      <c r="C14" s="7" t="s">
        <v>6</v>
      </c>
      <c r="D14" s="3" t="s">
        <v>43</v>
      </c>
      <c r="E14" s="3" t="s">
        <v>45</v>
      </c>
      <c r="F14" s="3" t="s">
        <v>0</v>
      </c>
      <c r="G14" s="5">
        <v>30</v>
      </c>
      <c r="H14" s="5">
        <v>60</v>
      </c>
      <c r="I14" s="6">
        <f t="shared" si="0"/>
        <v>54</v>
      </c>
      <c r="J14" s="6" t="s">
        <v>54</v>
      </c>
      <c r="K14" s="3"/>
      <c r="L14" s="3"/>
      <c r="M14" s="3"/>
      <c r="N14" s="3"/>
      <c r="O14" s="3"/>
      <c r="P14" s="3"/>
      <c r="Q14" s="3"/>
      <c r="R14" s="3"/>
      <c r="S14" s="3">
        <v>6</v>
      </c>
      <c r="T14" s="3">
        <v>6</v>
      </c>
      <c r="U14" s="3">
        <v>6</v>
      </c>
      <c r="V14" s="3">
        <v>6</v>
      </c>
      <c r="W14" s="3">
        <v>6</v>
      </c>
      <c r="X14" s="3">
        <v>6</v>
      </c>
      <c r="Y14" s="3">
        <v>6</v>
      </c>
      <c r="Z14" s="3">
        <v>6</v>
      </c>
      <c r="AA14" s="3">
        <v>6</v>
      </c>
    </row>
    <row r="15" spans="1:27" ht="183" customHeight="1">
      <c r="A15" s="3"/>
      <c r="B15" s="3" t="s">
        <v>37</v>
      </c>
      <c r="C15" s="3">
        <v>400</v>
      </c>
      <c r="D15" s="3" t="s">
        <v>38</v>
      </c>
      <c r="E15" s="8" t="s">
        <v>58</v>
      </c>
      <c r="F15" s="3" t="s">
        <v>0</v>
      </c>
      <c r="G15" s="5">
        <v>40</v>
      </c>
      <c r="H15" s="5">
        <v>80</v>
      </c>
      <c r="I15" s="6">
        <f t="shared" si="0"/>
        <v>26</v>
      </c>
      <c r="J15" s="6" t="s">
        <v>54</v>
      </c>
      <c r="K15" s="3"/>
      <c r="L15" s="3"/>
      <c r="M15" s="3"/>
      <c r="N15" s="3"/>
      <c r="O15" s="3"/>
      <c r="P15" s="3"/>
      <c r="Q15" s="3"/>
      <c r="R15" s="3"/>
      <c r="S15" s="3">
        <v>2</v>
      </c>
      <c r="T15" s="3">
        <v>4</v>
      </c>
      <c r="U15" s="3">
        <v>4</v>
      </c>
      <c r="V15" s="3">
        <v>4</v>
      </c>
      <c r="W15" s="3">
        <v>4</v>
      </c>
      <c r="X15" s="3">
        <v>2</v>
      </c>
      <c r="Y15" s="3">
        <v>2</v>
      </c>
      <c r="Z15" s="3">
        <v>2</v>
      </c>
      <c r="AA15" s="3">
        <v>2</v>
      </c>
    </row>
    <row r="16" spans="1:27" ht="183" customHeight="1">
      <c r="A16" s="3"/>
      <c r="B16" s="3" t="s">
        <v>14</v>
      </c>
      <c r="C16" s="4" t="s">
        <v>16</v>
      </c>
      <c r="D16" s="3" t="s">
        <v>15</v>
      </c>
      <c r="E16" s="3" t="s">
        <v>17</v>
      </c>
      <c r="F16" s="3" t="s">
        <v>13</v>
      </c>
      <c r="G16" s="5">
        <v>80</v>
      </c>
      <c r="H16" s="5">
        <v>160</v>
      </c>
      <c r="I16" s="6">
        <f t="shared" si="0"/>
        <v>97</v>
      </c>
      <c r="J16" s="6" t="s">
        <v>54</v>
      </c>
      <c r="K16" s="3"/>
      <c r="L16" s="3">
        <v>7</v>
      </c>
      <c r="M16" s="3">
        <v>11</v>
      </c>
      <c r="N16" s="3">
        <v>10</v>
      </c>
      <c r="O16" s="3">
        <v>13</v>
      </c>
      <c r="P16" s="3">
        <v>11</v>
      </c>
      <c r="Q16" s="3">
        <v>10</v>
      </c>
      <c r="R16" s="3">
        <v>10</v>
      </c>
      <c r="S16" s="3">
        <v>7</v>
      </c>
      <c r="T16" s="3">
        <v>5</v>
      </c>
      <c r="U16" s="3">
        <v>4</v>
      </c>
      <c r="V16" s="3">
        <v>4</v>
      </c>
      <c r="W16" s="3">
        <v>2</v>
      </c>
      <c r="X16" s="3">
        <v>2</v>
      </c>
      <c r="Y16" s="3">
        <v>1</v>
      </c>
      <c r="Z16" s="3"/>
      <c r="AA16" s="3"/>
    </row>
    <row r="17" spans="1:27" ht="183" customHeight="1">
      <c r="A17" s="3"/>
      <c r="B17" s="3" t="s">
        <v>18</v>
      </c>
      <c r="C17" s="4" t="s">
        <v>20</v>
      </c>
      <c r="D17" s="3" t="s">
        <v>19</v>
      </c>
      <c r="E17" s="3" t="s">
        <v>21</v>
      </c>
      <c r="F17" s="3" t="s">
        <v>13</v>
      </c>
      <c r="G17" s="5">
        <v>65</v>
      </c>
      <c r="H17" s="5">
        <v>130</v>
      </c>
      <c r="I17" s="6">
        <f t="shared" si="0"/>
        <v>95</v>
      </c>
      <c r="J17" s="6" t="s">
        <v>54</v>
      </c>
      <c r="K17" s="3"/>
      <c r="L17" s="3">
        <v>3</v>
      </c>
      <c r="M17" s="3">
        <v>5</v>
      </c>
      <c r="N17" s="3">
        <v>2</v>
      </c>
      <c r="O17" s="3">
        <v>8</v>
      </c>
      <c r="P17" s="3">
        <v>6</v>
      </c>
      <c r="Q17" s="3">
        <v>7</v>
      </c>
      <c r="R17" s="3">
        <v>15</v>
      </c>
      <c r="S17" s="3">
        <v>13</v>
      </c>
      <c r="T17" s="3">
        <v>15</v>
      </c>
      <c r="U17" s="3">
        <v>11</v>
      </c>
      <c r="V17" s="3">
        <v>5</v>
      </c>
      <c r="W17" s="3">
        <v>3</v>
      </c>
      <c r="X17" s="3">
        <v>2</v>
      </c>
      <c r="Y17" s="3"/>
      <c r="Z17" s="3"/>
      <c r="AA17" s="3"/>
    </row>
    <row r="18" spans="1:27" ht="183" customHeight="1">
      <c r="A18" s="3"/>
      <c r="B18" s="3" t="s">
        <v>22</v>
      </c>
      <c r="C18" s="4" t="s">
        <v>24</v>
      </c>
      <c r="D18" s="3" t="s">
        <v>23</v>
      </c>
      <c r="E18" s="3" t="s">
        <v>25</v>
      </c>
      <c r="F18" s="3" t="s">
        <v>1</v>
      </c>
      <c r="G18" s="5">
        <v>50</v>
      </c>
      <c r="H18" s="5">
        <v>100</v>
      </c>
      <c r="I18" s="6">
        <f t="shared" si="0"/>
        <v>73</v>
      </c>
      <c r="J18" s="6" t="s">
        <v>55</v>
      </c>
      <c r="K18" s="3"/>
      <c r="L18" s="3">
        <v>6</v>
      </c>
      <c r="M18" s="3">
        <v>13</v>
      </c>
      <c r="N18" s="3">
        <v>13</v>
      </c>
      <c r="O18" s="3">
        <v>11</v>
      </c>
      <c r="P18" s="3">
        <v>11</v>
      </c>
      <c r="Q18" s="3">
        <v>12</v>
      </c>
      <c r="R18" s="3">
        <v>5</v>
      </c>
      <c r="S18" s="3">
        <v>2</v>
      </c>
      <c r="T18" s="3"/>
      <c r="U18" s="3"/>
      <c r="V18" s="3"/>
      <c r="W18" s="3"/>
      <c r="X18" s="3"/>
      <c r="Y18" s="3"/>
      <c r="Z18" s="3"/>
      <c r="AA18" s="3"/>
    </row>
    <row r="19" spans="1:27">
      <c r="I19" s="10">
        <f>SUM(I5:I18)</f>
        <v>1117</v>
      </c>
    </row>
  </sheetData>
  <mergeCells count="11">
    <mergeCell ref="J1:J2"/>
    <mergeCell ref="J3:J4"/>
    <mergeCell ref="I1:I4"/>
    <mergeCell ref="G1:G4"/>
    <mergeCell ref="A1:A4"/>
    <mergeCell ref="F1:F4"/>
    <mergeCell ref="H1:H4"/>
    <mergeCell ref="E1:E4"/>
    <mergeCell ref="C1:C4"/>
    <mergeCell ref="D1:D4"/>
    <mergeCell ref="B1:B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2025-07-09T07:32:21Z</dcterms:created>
  <dcterms:modified xsi:type="dcterms:W3CDTF">2025-09-05T09:30:23Z</dcterms:modified>
</cp:coreProperties>
</file>